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-120" yWindow="-120" windowWidth="23310" windowHeight="137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D16" i="1"/>
  <c r="F16" i="1" s="1"/>
  <c r="B20" i="1"/>
  <c r="D20" i="1" s="1"/>
  <c r="F20" i="1" s="1"/>
  <c r="D11" i="1"/>
  <c r="D21" i="1"/>
  <c r="F21" i="1" s="1"/>
  <c r="D10" i="1"/>
  <c r="F10" i="1" s="1"/>
  <c r="D9" i="1"/>
  <c r="F9" i="1" s="1"/>
  <c r="D8" i="1"/>
  <c r="F8" i="1" s="1"/>
  <c r="D26" i="1"/>
  <c r="F26" i="1" s="1"/>
  <c r="D15" i="1"/>
  <c r="F15" i="1" s="1"/>
  <c r="D3" i="1"/>
  <c r="F3" i="1" s="1"/>
  <c r="D4" i="1"/>
  <c r="F4" i="1" s="1"/>
  <c r="D25" i="1"/>
  <c r="F25" i="1" s="1"/>
  <c r="D24" i="1"/>
  <c r="F24" i="1" s="1"/>
  <c r="D23" i="1"/>
  <c r="F23" i="1" s="1"/>
  <c r="D7" i="1"/>
  <c r="F7" i="1" s="1"/>
  <c r="D6" i="1"/>
  <c r="F6" i="1" s="1"/>
  <c r="D31" i="1"/>
  <c r="F31" i="1" s="1"/>
  <c r="D30" i="1"/>
  <c r="F30" i="1" s="1"/>
  <c r="D29" i="1"/>
  <c r="F29" i="1" s="1"/>
  <c r="D33" i="1"/>
  <c r="F33" i="1" s="1"/>
  <c r="F2" i="1"/>
  <c r="D5" i="1"/>
  <c r="F5" i="1" s="1"/>
  <c r="D17" i="1"/>
  <c r="F17" i="1" s="1"/>
  <c r="D18" i="1"/>
  <c r="F18" i="1" s="1"/>
  <c r="D19" i="1"/>
  <c r="F19" i="1" s="1"/>
  <c r="D27" i="1"/>
  <c r="F27" i="1" s="1"/>
  <c r="D32" i="1"/>
  <c r="F32" i="1" s="1"/>
  <c r="D12" i="1"/>
  <c r="F12" i="1" s="1"/>
  <c r="D13" i="1"/>
  <c r="F13" i="1" s="1"/>
  <c r="D28" i="1"/>
  <c r="F28" i="1" s="1"/>
  <c r="D22" i="1"/>
  <c r="F22" i="1" s="1"/>
  <c r="D14" i="1"/>
  <c r="F14" i="1" s="1"/>
  <c r="D2" i="1"/>
  <c r="F35" i="1" l="1"/>
  <c r="D35" i="1"/>
</calcChain>
</file>

<file path=xl/sharedStrings.xml><?xml version="1.0" encoding="utf-8"?>
<sst xmlns="http://schemas.openxmlformats.org/spreadsheetml/2006/main" count="101" uniqueCount="67">
  <si>
    <t>PALLET</t>
  </si>
  <si>
    <t>CASES</t>
  </si>
  <si>
    <t>PCS/CASE</t>
  </si>
  <si>
    <t>TOTAL PCS</t>
  </si>
  <si>
    <t>RETAIL $/PC</t>
  </si>
  <si>
    <t>TOT RETAIL</t>
  </si>
  <si>
    <t>DESCRIPTION</t>
  </si>
  <si>
    <t>LINK</t>
  </si>
  <si>
    <t>Digital Egg Incubator 96 Eggs Poultry Hatching with Automatic Egg Turning, Temperature and Humidity Control for Chicken, Ducks,Goose,Birds Poultry Hatching</t>
  </si>
  <si>
    <t>https://www.amazon.com/Incubator-Hatching-Automatic-Temperature-Humidity/dp/B07VWTS4PL/ref=sr_1_10?keywords=EGG+INCUBATOR&amp;qid=1572544360&amp;sr=8-10</t>
  </si>
  <si>
    <t>Flagup 48 Digital Clear Egg Incubator Hatcher Automatic Egg Turning Digital Temperature Control, 80W Auto-Turning Egg Incubator Poultry Hatcher for Chickens Ducks Goose Birds - Yellow</t>
  </si>
  <si>
    <t>https://www.amazon.com/Flagup-Incubator-Automatic-Temperature-Auto-Turning/dp/B07BNJ7B6S/ref=sr_1_13?keywords=EGG+INCUBATOR&amp;qid=1572544360&amp;sr=8-13</t>
  </si>
  <si>
    <t>https://www.ebay.com/i/153525179865?chn=ps&amp;norover=1&amp;mkevt=1&amp;mkrid=711-117182-37290-0&amp;mkcid=2&amp;itemid=153525179865&amp;targetid=475515045541&amp;device=c&amp;mktype=pla&amp;googleloc=9003991&amp;poi=&amp;campaignid=6469981122&amp;mkgroupid=79220336802&amp;rlsatarget=pla-475515045541&amp;abcId=1141176&amp;merchantid=6296724&amp;gclid=Cj0KCQjwjOrtBRCcARIsAEq4rW7DFjVe6cQsb7hrSWMyGUprssdfz3FxUcdYAXp7LQhm-6va9CM7mHEaAm3CEALw_wcB</t>
  </si>
  <si>
    <t>Loz Baby Safety Seat</t>
  </si>
  <si>
    <t>6,7,8,9</t>
  </si>
  <si>
    <t>OnCloud Upgraded Unique Hammock Sky Chair, Air Deluxe Hanging Swing Seat with Rope Through The Bars Safer Relax with Drink Holder &amp; Fuller Pillow Solid Wood Indoor Outdoor Patio Yard 250LBS BLUE GREEN RED YELLOW MIXED</t>
  </si>
  <si>
    <t>https://www.amazon.com/OnCloud-Hanging-Hammock-Weather-Resistant/dp/B07G84YNQ8/ref=sr_1_8?crid=3FBJQB3YKUWBL&amp;keywords=on+cloud+hammock+chair&amp;qid=1572545398&amp;sprefix=ON+CLOUD+HA%2Caps%2C169&amp;sr=8-8</t>
  </si>
  <si>
    <t>10</t>
  </si>
  <si>
    <t>Mount-It! Swivel Full Motion Articulating Tilting TV Wall Mount, Computer Monitor Mount, Corner Bracket for 23-42 inch Screen TV (VESA up to 200x200mm), 66 lb Capacity, Black</t>
  </si>
  <si>
    <t>https://www.amazon.com/MI-02-223-Articulating-Tilting-Computer-Monitor/dp/B0052HRSJW/ref=sr_1_9?keywords=FULL+MOTION+TV+MOUNT+23+-+42+INCH&amp;qid=1572545653&amp;sr=8-9</t>
  </si>
  <si>
    <t>11</t>
  </si>
  <si>
    <t>https://www.amazon.com/MRQ-Slideshow-Background-1280x800-Auto-Rotate/dp/B07MCNR696/ref=sr_1_8?crid=29K6GQJ6ZO3TU&amp;keywords=15+inch+digital+photo+frame&amp;qid=1572546606&amp;sprefix=15+INCH+DIGITA%2Cautomotive%2C237&amp;sr=8-8</t>
  </si>
  <si>
    <t>15 Inch Full HD Digital Photo Frame 1920x1080 High Resolution IPS Screen, Support 720P Video, with 180° Viewing Angle, Motion Sensor, Auto-Rotate, and Display Photos</t>
  </si>
  <si>
    <t>12</t>
  </si>
  <si>
    <t>Mineralamp NSL-101 Salt lamp, Medium (8-11 lbs), Orange and Pink</t>
  </si>
  <si>
    <t>https://www.amazon.com/Mineralamp-NSL-101-Salt-Medium-Orange/dp/B01I567G84/ref=sr_1_13?crid=1LIX0FKANX8L3&amp;keywords=salt+lamp&amp;qid=1572546799&amp;sprefix=SALT+%2Caps%2C180&amp;sr=8-13</t>
  </si>
  <si>
    <t>13</t>
  </si>
  <si>
    <t>14</t>
  </si>
  <si>
    <t>15</t>
  </si>
  <si>
    <t>2PC 6 LED 4.5" Round 6000K Off Road Work Fog Lights+Wiring+Switch Truck Jeep SUV</t>
  </si>
  <si>
    <t>https://www.amazon.com/Autozensation-Round-Lights-Wiring-Switch/dp/B07VD9JSRC/ref=sr_1_10?crid=34BY4GX3PJGY2&amp;keywords=round+fog+lights+for+trucks+4.5&amp;qid=1572547175&amp;sprefix=ROUND+fog+lights+for+trucks%2Caps%2C163&amp;sr=8-10</t>
  </si>
  <si>
    <t>MOTORCYCLE HELMET</t>
  </si>
  <si>
    <t xml:space="preserve">GoolRC T5 5.8G FPV Drone Quadcopter with 720P HD Camera Live Video, Headless </t>
  </si>
  <si>
    <t>https://www.ebay.com/i/302988041517?chn=ps&amp;norover=1&amp;mkevt=1&amp;mkrid=711-117182-37290-0&amp;mkcid=2&amp;itemid=302988041517&amp;targetid=800105026711&amp;device=c&amp;mktype=pla&amp;googleloc=9003991&amp;poi=&amp;campaignid=1498362369&amp;mkgroupid=56281260205&amp;rlsatarget=pla-800105026711&amp;abcId=1139466&amp;merchantid=6296724&amp;gclid=Cj0KCQjwjOrtBRCcARIsAEq4rW5QCwGPY3ntm1E4ekUdunZMlHHU46V99tdYK0iDYm7tcKeMyW9K-U4aAqg7EALw_wcB</t>
  </si>
  <si>
    <t>https://www.ebay.com/p/1241923292?iid=193055263397&amp;chn=ps&amp;norover=1&amp;mkevt=1&amp;mkrid=711-117182-37290-0&amp;mkcid=2&amp;itemid=193055263397&amp;targetid=593772115613&amp;device=c&amp;mktype=pla&amp;googleloc=9003991&amp;poi=&amp;campaignid=2086088136&amp;mkgroupid=80059919711&amp;rlsatarget=pla-593772115613&amp;abcId=1141016&amp;merchantid=6296724&amp;gclid=Cj0KCQjwjOrtBRCcARIsAEq4rW7LQlcUH-NLo7TjLOudmEF64meBBZ8Ab2GkeM7DDUF8HPcFTPMTWLcaAtz4EALw_wcB</t>
  </si>
  <si>
    <t>Cheerson Cx-20 Cx20 Auto-pathfinder FPV RC Quadcopter With GPS RTF</t>
  </si>
  <si>
    <t>16</t>
  </si>
  <si>
    <t>17</t>
  </si>
  <si>
    <t>18</t>
  </si>
  <si>
    <t>WOW COSPLAY ADULT ANIMAL PAJAMAS MIXED</t>
  </si>
  <si>
    <t>https://www.amazon.com/s?k=wow+cosplay+ANIMAL+PAJAMAS&amp;ref=nb_sb_noss</t>
  </si>
  <si>
    <t>Chef Prosentials Bun steamer Automatic temperature control 5 layers Electric food bread display</t>
  </si>
  <si>
    <t>https://www.amazon.com/Chef-Prosentials-Automatic-temperature-Electric/dp/B073VHY3XV/ref=sr_1_2?keywords=chef+prosentials+BUN+STEAMER&amp;qid=1572548223&amp;sr=8-2</t>
  </si>
  <si>
    <t>19</t>
  </si>
  <si>
    <t>20</t>
  </si>
  <si>
    <t>Eteyo Tdp-0 Tablet Tablets Press Easy Cleaning and Maintenance Desktop Type Equipmenting</t>
  </si>
  <si>
    <t>https://www.amazon.com/Eteyo-Cleaning-Maintenance-Equipmenting-Equipment/dp/B00JGN97GU/ref=olp_product_details?_encoding=UTF8&amp;me=&amp;qid=1572548397&amp;sr=8-2</t>
  </si>
  <si>
    <t>21</t>
  </si>
  <si>
    <t>MIXED DRONES IN GAYLORD</t>
  </si>
  <si>
    <t>22</t>
  </si>
  <si>
    <t>MIXED LAPTOP REPLACEMENT SCREENS</t>
  </si>
  <si>
    <t>https://www.google.com/search?q=laptop+replacement+screens&amp;rlz=1C1SQJL_enUS801US801&amp;sxsrf=ACYBGNRZ5STHYGFmXg-kx8RMozcUtE5FAw:1572548896599&amp;source=univ&amp;tbm=shop&amp;tbo=u&amp;sa=X&amp;ved=0ahUKEwjKn_6SmcflAhUto1kKHdHfDZsQsxgI_wI&amp;biw=1366&amp;bih=625</t>
  </si>
  <si>
    <t>23</t>
  </si>
  <si>
    <t>LG SMART BALANCE 6.5" HOVERBOARD WITH BLUETOOTH - UL 2272 - UN 38.3 SAFETY CERTIFIED PERSONAL TRANSPORTATON</t>
  </si>
  <si>
    <t>SM SMART BALANCE 6.5" HOVERBOARD WITH BLUETOOTH - UL 2272 - UN 38.3 SAFETY CERTIFIED PERSONAL TRANSPORTATON</t>
  </si>
  <si>
    <t>https://www.amazon.com/SMART-BALANCE-HOVERBOARD-BLUETOOTH-TRANSPORTATON/dp/B078RV85C6/ref=sr_1_5?crid=21HUU8H7YESE9&amp;dchild=1&amp;keywords=smart+balance+wheel+hoverboard&amp;psc=1&amp;qid=1572549208&amp;sprefix=SMART+BALANCE+W%2Caps%2C179&amp;sr=8-5</t>
  </si>
  <si>
    <t>Swurfer - the Original Stand Up Surfing Swing - Curved Maple Wood Board To Easily Surf The Air</t>
  </si>
  <si>
    <t>https://www.amazon.com/Swurfer-Original-Surfing-Curved-Easily/dp/B00NU9VMAK/ref=sr_1_4?crid=3UMF7XJH8XET3&amp;dchild=1&amp;keywords=skateboard+swing&amp;psc=1&amp;qid=1572549489&amp;sprefix=Skateboard+swing%2Caps%2C208&amp;sr=8-4</t>
  </si>
  <si>
    <t>https://rhoyshop.com/products/wheels-self-balancing?variant=30981546836013&amp;utm_medium=cpc&amp;utm_source=google&amp;utm_campaign=Google%20Shopping</t>
  </si>
  <si>
    <t>2 Wheel Self Balancing Hover board</t>
  </si>
  <si>
    <t>24</t>
  </si>
  <si>
    <t>3.5 Channel Remote Control Helicopter</t>
  </si>
  <si>
    <t>https://www.harborfreight.com/35-channel-remote-control-helicopter-62578.html?cid=paid_google|*PLA+-+All+Products+-+Lower+Sales+Items|New+Products+-+%284%29+Price+%2450-70|62578&amp;utm_source=google&amp;utm_medium=cpc&amp;mkwid=sUQrqB1Kp|pcrid|318476002944|pkw||pmt||pdv|c|slid||product|62578|&amp;pgrid=63088204706&amp;ptaid=pla-296812814614&amp;pcid=1654049980&amp;intent=&amp;gclid=Cj0KCQjwjOrtBRCcARIsAEq4rW5pvHmep387I8K62kpaPzRr-vKp-A4_Kv5N6YjDQX4gkhkYED_Ax-kaAjQREALw_wcB</t>
  </si>
  <si>
    <t>FEILUN FT012 Upgraded FT009 2.4G 50KM/H High Speed Brushless Racing RC Boat For Kid Toys</t>
  </si>
  <si>
    <t>https://www.banggood.com/FEILUN-FT012-Upgraded-FT009-High-Speed-Brushless-Racing-RC-Boat-For-Kid-Toys-p-1262234.html?gmcCountry=US&amp;currency=USD&amp;createTmp=1&amp;utm_source=googleshopping&amp;utm_medium=cpc_elc&amp;utm_content=frank&amp;utm_campaign=pla-mix-us-pc-0626&amp;gclid=Cj0KCQjwjOrtBRCcARIsAEq4rW5WFUYMEiriaajaeB_AcpsRiTrBpHpyM4wOlU4xPEIVo9fuqd2iCscaAkI9EALw_wcB&amp;cur_warehouse=CN</t>
  </si>
  <si>
    <t>TOTAL RET VALUE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</si>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</sst>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1"/>
    <xf numFmtId="164" fontId="0" fillId="0" borderId="0" xfId="0" applyNumberFormat="1"/>
    <xf numFmtId="49" fontId="0" fillId="0" borderId="0" xfId="0" applyNumberFormat="1"/>
    <xf numFmtId="49" fontId="2" fillId="2" borderId="0" xfId="0" applyNumberFormat="1" applyFont="1" applyFill="1"/>
    <xf numFmtId="0" fontId="2" fillId="2" borderId="0" xfId="0" applyFont="1" applyFill="1"/>
    <xf numFmtId="164" fontId="2" fillId="2" borderId="0" xfId="0" applyNumberFormat="1" applyFont="1" applyFill="1"/>
    <xf numFmtId="10" fontId="2" fillId="2" borderId="0" xfId="0" applyNumberFormat="1" applyFont="1" applyFill="1"/>
    <xf numFmtId="0" fontId="0" fillId="2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com/MI-02-223-Articulating-Tilting-Computer-Monitor/dp/B0052HRSJW/ref=sr_1_9?keywords=FULL+MOTION+TV+MOUNT+23+-+42+INCH&amp;qid=1572545653&amp;sr=8-9" TargetMode="External"/><Relationship Id="rId13" Type="http://schemas.openxmlformats.org/officeDocument/2006/relationships/hyperlink" Target="https://www.amazon.com/Mineralamp-NSL-101-Salt-Medium-Orange/dp/B01I567G84/ref=sr_1_13?crid=1LIX0FKANX8L3&amp;keywords=salt+lamp&amp;qid=1572546799&amp;sprefix=SALT+%2Caps%2C180&amp;sr=8-13" TargetMode="External"/><Relationship Id="rId18" Type="http://schemas.openxmlformats.org/officeDocument/2006/relationships/hyperlink" Target="https://www.amazon.com/s?k=wow+cosplay+ANIMAL+PAJAMAS&amp;ref=nb_sb_noss" TargetMode="External"/><Relationship Id="rId26" Type="http://schemas.openxmlformats.org/officeDocument/2006/relationships/hyperlink" Target="https://www.amazon.com/SMART-BALANCE-HOVERBOARD-BLUETOOTH-TRANSPORTATON/dp/B078RV85C6/ref=sr_1_5?crid=21HUU8H7YESE9&amp;dchild=1&amp;keywords=smart+balance+wheel+hoverboard&amp;psc=1&amp;qid=1572549208&amp;sprefix=SMART+BALANCE+W%2Caps%2C179&amp;sr=8-5" TargetMode="External"/><Relationship Id="rId3" Type="http://schemas.openxmlformats.org/officeDocument/2006/relationships/hyperlink" Target="https://www.ebay.com/i/153525179865?chn=ps&amp;norover=1&amp;mkevt=1&amp;mkrid=711-117182-37290-0&amp;mkcid=2&amp;itemid=153525179865&amp;targetid=475515045541&amp;device=c&amp;mktype=pla&amp;googleloc=9003991&amp;poi=&amp;campaignid=6469981122&amp;mkgroupid=79220336802&amp;rlsatarget=pla-475515045541&amp;abcId=1141176&amp;merchantid=6296724&amp;gclid=Cj0KCQjwjOrtBRCcARIsAEq4rW7DFjVe6cQsb7hrSWMyGUprssdfz3FxUcdYAXp7LQhm-6va9CM7mHEaAm3CEALw_wcB" TargetMode="External"/><Relationship Id="rId21" Type="http://schemas.openxmlformats.org/officeDocument/2006/relationships/hyperlink" Target="https://www.amazon.com/Chef-Prosentials-Automatic-temperature-Electric/dp/B073VHY3XV/ref=sr_1_2?keywords=chef+prosentials+BUN+STEAMER&amp;qid=1572548223&amp;sr=8-2" TargetMode="External"/><Relationship Id="rId7" Type="http://schemas.openxmlformats.org/officeDocument/2006/relationships/hyperlink" Target="https://www.amazon.com/MI-02-223-Articulating-Tilting-Computer-Monitor/dp/B0052HRSJW/ref=sr_1_9?keywords=FULL+MOTION+TV+MOUNT+23+-+42+INCH&amp;qid=1572545653&amp;sr=8-9" TargetMode="External"/><Relationship Id="rId12" Type="http://schemas.openxmlformats.org/officeDocument/2006/relationships/hyperlink" Target="https://www.amazon.com/Mineralamp-NSL-101-Salt-Medium-Orange/dp/B01I567G84/ref=sr_1_13?crid=1LIX0FKANX8L3&amp;keywords=salt+lamp&amp;qid=1572546799&amp;sprefix=SALT+%2Caps%2C180&amp;sr=8-13" TargetMode="External"/><Relationship Id="rId17" Type="http://schemas.openxmlformats.org/officeDocument/2006/relationships/hyperlink" Target="https://www.ebay.com/p/1241923292?iid=193055263397&amp;chn=ps&amp;norover=1&amp;mkevt=1&amp;mkrid=711-117182-37290-0&amp;mkcid=2&amp;itemid=193055263397&amp;targetid=593772115613&amp;device=c&amp;mktype=pla&amp;googleloc=9003991&amp;poi=&amp;campaignid=2086088136&amp;mkgroupid=80059919711&amp;rlsatarget=pla-593772115613&amp;abcId=1141016&amp;merchantid=6296724&amp;gclid=Cj0KCQjwjOrtBRCcARIsAEq4rW7LQlcUH-NLo7TjLOudmEF64meBBZ8Ab2GkeM7DDUF8HPcFTPMTWLcaAtz4EALw_wcB" TargetMode="External"/><Relationship Id="rId25" Type="http://schemas.openxmlformats.org/officeDocument/2006/relationships/hyperlink" Target="https://www.amazon.com/SMART-BALANCE-HOVERBOARD-BLUETOOTH-TRANSPORTATON/dp/B078RV85C6/ref=sr_1_5?crid=21HUU8H7YESE9&amp;dchild=1&amp;keywords=smart+balance+wheel+hoverboard&amp;psc=1&amp;qid=1572549208&amp;sprefix=SMART+BALANCE+W%2Caps%2C179&amp;sr=8-5" TargetMode="External"/><Relationship Id="rId2" Type="http://schemas.openxmlformats.org/officeDocument/2006/relationships/hyperlink" Target="https://www.amazon.com/Flagup-Incubator-Automatic-Temperature-Auto-Turning/dp/B07BNJ7B6S/ref=sr_1_13?keywords=EGG+INCUBATOR&amp;qid=1572544360&amp;sr=8-13" TargetMode="External"/><Relationship Id="rId16" Type="http://schemas.openxmlformats.org/officeDocument/2006/relationships/hyperlink" Target="https://www.ebay.com/p/1241923292?iid=193055263397&amp;chn=ps&amp;norover=1&amp;mkevt=1&amp;mkrid=711-117182-37290-0&amp;mkcid=2&amp;itemid=193055263397&amp;targetid=593772115613&amp;device=c&amp;mktype=pla&amp;googleloc=9003991&amp;poi=&amp;campaignid=2086088136&amp;mkgroupid=80059919711&amp;rlsatarget=pla-593772115613&amp;abcId=1141016&amp;merchantid=6296724&amp;gclid=Cj0KCQjwjOrtBRCcARIsAEq4rW7LQlcUH-NLo7TjLOudmEF64meBBZ8Ab2GkeM7DDUF8HPcFTPMTWLcaAtz4EALw_wcB" TargetMode="External"/><Relationship Id="rId20" Type="http://schemas.openxmlformats.org/officeDocument/2006/relationships/hyperlink" Target="https://www.amazon.com/s?k=wow+cosplay+ANIMAL+PAJAMAS&amp;ref=nb_sb_noss" TargetMode="External"/><Relationship Id="rId29" Type="http://schemas.openxmlformats.org/officeDocument/2006/relationships/hyperlink" Target="https://www.harborfreight.com/35-channel-remote-control-helicopter-62578.html?cid=paid_google|*PLA+-+All+Products+-+Lower+Sales+Items|New+Products+-+%284%29+Price+%2450-70|62578&amp;utm_source=google&amp;utm_medium=cpc&amp;mkwid=sUQrqB1Kp|pcrid|318476002944|pkw||pmt||pdv|c|slid||product|62578|&amp;pgrid=63088204706&amp;ptaid=pla-296812814614&amp;pcid=1654049980&amp;intent=&amp;gclid=Cj0KCQjwjOrtBRCcARIsAEq4rW5pvHmep387I8K62kpaPzRr-vKp-A4_Kv5N6YjDQX4gkhkYED_Ax-kaAjQREALw_wcB" TargetMode="External"/><Relationship Id="rId1" Type="http://schemas.openxmlformats.org/officeDocument/2006/relationships/hyperlink" Target="https://www.amazon.com/Incubator-Hatching-Automatic-Temperature-Humidity/dp/B07VWTS4PL/ref=sr_1_10?keywords=EGG+INCUBATOR&amp;qid=1572544360&amp;sr=8-10" TargetMode="External"/><Relationship Id="rId6" Type="http://schemas.openxmlformats.org/officeDocument/2006/relationships/hyperlink" Target="https://www.amazon.com/OnCloud-Hanging-Hammock-Weather-Resistant/dp/B07G84YNQ8/ref=sr_1_8?crid=3FBJQB3YKUWBL&amp;keywords=on+cloud+hammock+chair&amp;qid=1572545398&amp;sprefix=ON+CLOUD+HA%2Caps%2C169&amp;sr=8-8" TargetMode="External"/><Relationship Id="rId11" Type="http://schemas.openxmlformats.org/officeDocument/2006/relationships/hyperlink" Target="https://www.amazon.com/Mineralamp-NSL-101-Salt-Medium-Orange/dp/B01I567G84/ref=sr_1_13?crid=1LIX0FKANX8L3&amp;keywords=salt+lamp&amp;qid=1572546799&amp;sprefix=SALT+%2Caps%2C180&amp;sr=8-13" TargetMode="External"/><Relationship Id="rId24" Type="http://schemas.openxmlformats.org/officeDocument/2006/relationships/hyperlink" Target="https://www.google.com/search?q=laptop+replacement+screens&amp;rlz=1C1SQJL_enUS801US801&amp;sxsrf=ACYBGNRZ5STHYGFmXg-kx8RMozcUtE5FAw:1572548896599&amp;source=univ&amp;tbm=shop&amp;tbo=u&amp;sa=X&amp;ved=0ahUKEwjKn_6SmcflAhUto1kKHdHfDZsQsxgI_wI&amp;biw=1366&amp;bih=625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s://www.ebay.com/i/153525179865?chn=ps&amp;norover=1&amp;mkevt=1&amp;mkrid=711-117182-37290-0&amp;mkcid=2&amp;itemid=153525179865&amp;targetid=475515045541&amp;device=c&amp;mktype=pla&amp;googleloc=9003991&amp;poi=&amp;campaignid=6469981122&amp;mkgroupid=79220336802&amp;rlsatarget=pla-475515045541&amp;abcId=1141176&amp;merchantid=6296724&amp;gclid=Cj0KCQjwjOrtBRCcARIsAEq4rW7DFjVe6cQsb7hrSWMyGUprssdfz3FxUcdYAXp7LQhm-6va9CM7mHEaAm3CEALw_wcB" TargetMode="External"/><Relationship Id="rId15" Type="http://schemas.openxmlformats.org/officeDocument/2006/relationships/hyperlink" Target="https://www.ebay.com/i/302988041517?chn=ps&amp;norover=1&amp;mkevt=1&amp;mkrid=711-117182-37290-0&amp;mkcid=2&amp;itemid=302988041517&amp;targetid=800105026711&amp;device=c&amp;mktype=pla&amp;googleloc=9003991&amp;poi=&amp;campaignid=1498362369&amp;mkgroupid=56281260205&amp;rlsatarget=pla-800105026711&amp;abcId=1139466&amp;merchantid=6296724&amp;gclid=Cj0KCQjwjOrtBRCcARIsAEq4rW5QCwGPY3ntm1E4ekUdunZMlHHU46V99tdYK0iDYm7tcKeMyW9K-U4aAqg7EALw_wcB" TargetMode="External"/><Relationship Id="rId23" Type="http://schemas.openxmlformats.org/officeDocument/2006/relationships/hyperlink" Target="https://www.ebay.com/i/302988041517?chn=ps&amp;norover=1&amp;mkevt=1&amp;mkrid=711-117182-37290-0&amp;mkcid=2&amp;itemid=302988041517&amp;targetid=800105026711&amp;device=c&amp;mktype=pla&amp;googleloc=9003991&amp;poi=&amp;campaignid=1498362369&amp;mkgroupid=56281260205&amp;rlsatarget=pla-800105026711&amp;abcId=1139466&amp;merchantid=6296724&amp;gclid=Cj0KCQjwjOrtBRCcARIsAEq4rW5QCwGPY3ntm1E4ekUdunZMlHHU46V99tdYK0iDYm7tcKeMyW9K-U4aAqg7EALw_wcB" TargetMode="External"/><Relationship Id="rId28" Type="http://schemas.openxmlformats.org/officeDocument/2006/relationships/hyperlink" Target="https://rhoyshop.com/products/wheels-self-balancing?variant=30981546836013&amp;utm_medium=cpc&amp;utm_source=google&amp;utm_campaign=Google%20Shopping" TargetMode="External"/><Relationship Id="rId10" Type="http://schemas.openxmlformats.org/officeDocument/2006/relationships/hyperlink" Target="https://www.amazon.com/Mineralamp-NSL-101-Salt-Medium-Orange/dp/B01I567G84/ref=sr_1_13?crid=1LIX0FKANX8L3&amp;keywords=salt+lamp&amp;qid=1572546799&amp;sprefix=SALT+%2Caps%2C180&amp;sr=8-13" TargetMode="External"/><Relationship Id="rId19" Type="http://schemas.openxmlformats.org/officeDocument/2006/relationships/hyperlink" Target="https://www.amazon.com/s?k=wow+cosplay+ANIMAL+PAJAMAS&amp;ref=nb_sb_noss" TargetMode="External"/><Relationship Id="rId31" Type="http://schemas.openxmlformats.org/officeDocument/2006/relationships/hyperlink" Target="https://www.banggood.com/FEILUN-FT012-Upgraded-FT009-High-Speed-Brushless-Racing-RC-Boat-For-Kid-Toys-p-1262234.html?gmcCountry=US&amp;currency=USD&amp;createTmp=1&amp;utm_source=googleshopping&amp;utm_medium=cpc_elc&amp;utm_content=frank&amp;utm_campaign=pla-mix-us-pc-0626&amp;gclid=Cj0KCQjwjOrtBRCcARIsAEq4rW5WFUYMEiriaajaeB_AcpsRiTrBpHpyM4wOlU4xPEIVo9fuqd2iCscaAkI9EALw_wcB&amp;cur_warehouse=CN" TargetMode="External"/><Relationship Id="rId4" Type="http://schemas.openxmlformats.org/officeDocument/2006/relationships/hyperlink" Target="https://www.ebay.com/i/153525179865?chn=ps&amp;norover=1&amp;mkevt=1&amp;mkrid=711-117182-37290-0&amp;mkcid=2&amp;itemid=153525179865&amp;targetid=475515045541&amp;device=c&amp;mktype=pla&amp;googleloc=9003991&amp;poi=&amp;campaignid=6469981122&amp;mkgroupid=79220336802&amp;rlsatarget=pla-475515045541&amp;abcId=1141176&amp;merchantid=6296724&amp;gclid=Cj0KCQjwjOrtBRCcARIsAEq4rW7DFjVe6cQsb7hrSWMyGUprssdfz3FxUcdYAXp7LQhm-6va9CM7mHEaAm3CEALw_wcB" TargetMode="External"/><Relationship Id="rId9" Type="http://schemas.openxmlformats.org/officeDocument/2006/relationships/hyperlink" Target="https://www.amazon.com/MRQ-Slideshow-Background-1280x800-Auto-Rotate/dp/B07MCNR696/ref=sr_1_8?crid=29K6GQJ6ZO3TU&amp;keywords=15+inch+digital+photo+frame&amp;qid=1572546606&amp;sprefix=15+INCH+DIGITA%2Cautomotive%2C237&amp;sr=8-8" TargetMode="External"/><Relationship Id="rId14" Type="http://schemas.openxmlformats.org/officeDocument/2006/relationships/hyperlink" Target="https://www.amazon.com/Autozensation-Round-Lights-Wiring-Switch/dp/B07VD9JSRC/ref=sr_1_10?crid=34BY4GX3PJGY2&amp;keywords=round+fog+lights+for+trucks+4.5&amp;qid=1572547175&amp;sprefix=ROUND+fog+lights+for+trucks%2Caps%2C163&amp;sr=8-10" TargetMode="External"/><Relationship Id="rId22" Type="http://schemas.openxmlformats.org/officeDocument/2006/relationships/hyperlink" Target="https://www.amazon.com/Eteyo-Cleaning-Maintenance-Equipmenting-Equipment/dp/B00JGN97GU/ref=olp_product_details?_encoding=UTF8&amp;me=&amp;qid=1572548397&amp;sr=8-2" TargetMode="External"/><Relationship Id="rId27" Type="http://schemas.openxmlformats.org/officeDocument/2006/relationships/hyperlink" Target="https://www.amazon.com/Swurfer-Original-Surfing-Curved-Easily/dp/B00NU9VMAK/ref=sr_1_4?crid=3UMF7XJH8XET3&amp;dchild=1&amp;keywords=skateboard+swing&amp;psc=1&amp;qid=1572549489&amp;sprefix=Skateboard+swing%2Caps%2C208&amp;sr=8-4" TargetMode="External"/><Relationship Id="rId30" Type="http://schemas.openxmlformats.org/officeDocument/2006/relationships/hyperlink" Target="https://www.ebay.com/i/302988041517?chn=ps&amp;norover=1&amp;mkevt=1&amp;mkrid=711-117182-37290-0&amp;mkcid=2&amp;itemid=302988041517&amp;targetid=800105026711&amp;device=c&amp;mktype=pla&amp;googleloc=9003991&amp;poi=&amp;campaignid=1498362369&amp;mkgroupid=56281260205&amp;rlsatarget=pla-800105026711&amp;abcId=1139466&amp;merchantid=6296724&amp;gclid=Cj0KCQjwjOrtBRCcARIsAEq4rW5QCwGPY3ntm1E4ekUdunZMlHHU46V99tdYK0iDYm7tcKeMyW9K-U4aAqg7EALw_wc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zoomScale="91" zoomScaleNormal="91" workbookViewId="0">
      <selection activeCell="G37" sqref="G37"/>
    </sheetView>
  </sheetViews>
  <sheetFormatPr defaultRowHeight="15" x14ac:dyDescent="0.25"/>
  <cols>
    <col min="1" max="1" width="7.140625" style="3" bestFit="1" customWidth="1"/>
    <col min="2" max="2" width="6.42578125" bestFit="1" customWidth="1"/>
    <col min="3" max="3" width="9.5703125" bestFit="1" customWidth="1"/>
    <col min="4" max="4" width="10.28515625" bestFit="1" customWidth="1"/>
    <col min="5" max="5" width="11.42578125" style="2" bestFit="1" customWidth="1"/>
    <col min="6" max="6" width="16.42578125" style="2" bestFit="1" customWidth="1"/>
    <col min="7" max="7" width="210.42578125" bestFit="1" customWidth="1"/>
    <col min="8" max="8" width="255.7109375" bestFit="1" customWidth="1"/>
  </cols>
  <sheetData>
    <row r="1" spans="1:8" x14ac:dyDescent="0.25">
      <c r="A1" s="4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6" t="s">
        <v>5</v>
      </c>
      <c r="G1" s="5" t="s">
        <v>6</v>
      </c>
      <c r="H1" s="8" t="s">
        <v>7</v>
      </c>
    </row>
    <row r="2" spans="1:8" x14ac:dyDescent="0.25">
      <c r="A2" s="3" t="s">
        <v>66</v>
      </c>
      <c r="B2">
        <v>23</v>
      </c>
      <c r="C2">
        <v>1</v>
      </c>
      <c r="D2">
        <f t="shared" ref="D2:D33" si="0">B2*C2</f>
        <v>23</v>
      </c>
      <c r="E2" s="2">
        <v>239.1</v>
      </c>
      <c r="F2" s="2">
        <f t="shared" ref="F2:F33" si="1">D2*E2</f>
        <v>5499.3</v>
      </c>
      <c r="G2" t="s">
        <v>10</v>
      </c>
      <c r="H2" s="1" t="s">
        <v>11</v>
      </c>
    </row>
    <row r="3" spans="1:8" x14ac:dyDescent="0.25">
      <c r="A3" s="3" t="s">
        <v>44</v>
      </c>
      <c r="B3">
        <v>6</v>
      </c>
      <c r="C3">
        <v>1</v>
      </c>
      <c r="D3">
        <f t="shared" si="0"/>
        <v>6</v>
      </c>
      <c r="E3" s="2">
        <v>750</v>
      </c>
      <c r="F3" s="2">
        <f t="shared" si="1"/>
        <v>4500</v>
      </c>
      <c r="G3" t="s">
        <v>45</v>
      </c>
      <c r="H3" s="1" t="s">
        <v>9</v>
      </c>
    </row>
    <row r="4" spans="1:8" x14ac:dyDescent="0.25">
      <c r="A4" s="3" t="s">
        <v>43</v>
      </c>
      <c r="B4">
        <v>9</v>
      </c>
      <c r="C4">
        <v>1</v>
      </c>
      <c r="D4">
        <f t="shared" si="0"/>
        <v>9</v>
      </c>
      <c r="E4" s="2">
        <v>520</v>
      </c>
      <c r="F4" s="2">
        <f t="shared" si="1"/>
        <v>4680</v>
      </c>
      <c r="G4" t="s">
        <v>41</v>
      </c>
      <c r="H4" s="1" t="s">
        <v>12</v>
      </c>
    </row>
    <row r="5" spans="1:8" x14ac:dyDescent="0.25">
      <c r="A5" s="3">
        <v>2</v>
      </c>
      <c r="B5">
        <v>22</v>
      </c>
      <c r="C5">
        <v>1</v>
      </c>
      <c r="D5">
        <f t="shared" si="0"/>
        <v>22</v>
      </c>
      <c r="E5" s="2">
        <v>259.99</v>
      </c>
      <c r="F5" s="2">
        <f t="shared" si="1"/>
        <v>5719.7800000000007</v>
      </c>
      <c r="G5" t="s">
        <v>8</v>
      </c>
      <c r="H5" s="1" t="s">
        <v>12</v>
      </c>
    </row>
    <row r="6" spans="1:8" x14ac:dyDescent="0.25">
      <c r="A6" s="3" t="s">
        <v>27</v>
      </c>
      <c r="B6">
        <v>2</v>
      </c>
      <c r="C6">
        <v>5</v>
      </c>
      <c r="D6">
        <f t="shared" si="0"/>
        <v>10</v>
      </c>
      <c r="E6" s="2">
        <v>189.99</v>
      </c>
      <c r="F6" s="2">
        <f t="shared" si="1"/>
        <v>1899.9</v>
      </c>
      <c r="G6" t="s">
        <v>35</v>
      </c>
      <c r="H6" s="1" t="s">
        <v>12</v>
      </c>
    </row>
    <row r="7" spans="1:8" x14ac:dyDescent="0.25">
      <c r="A7" s="3" t="s">
        <v>28</v>
      </c>
      <c r="B7">
        <v>2</v>
      </c>
      <c r="C7">
        <v>5</v>
      </c>
      <c r="D7">
        <f t="shared" si="0"/>
        <v>10</v>
      </c>
      <c r="E7" s="2">
        <v>189.99</v>
      </c>
      <c r="F7" s="2">
        <f t="shared" si="1"/>
        <v>1899.9</v>
      </c>
      <c r="G7" t="s">
        <v>35</v>
      </c>
      <c r="H7" s="1" t="s">
        <v>16</v>
      </c>
    </row>
    <row r="8" spans="1:8" x14ac:dyDescent="0.25">
      <c r="A8" s="3" t="s">
        <v>52</v>
      </c>
      <c r="B8">
        <v>27</v>
      </c>
      <c r="C8">
        <v>1</v>
      </c>
      <c r="D8">
        <f t="shared" si="0"/>
        <v>27</v>
      </c>
      <c r="E8" s="2">
        <v>149.99</v>
      </c>
      <c r="F8" s="2">
        <f t="shared" si="1"/>
        <v>4049.7300000000005</v>
      </c>
      <c r="G8" t="s">
        <v>53</v>
      </c>
      <c r="H8" s="1" t="s">
        <v>19</v>
      </c>
    </row>
    <row r="9" spans="1:8" x14ac:dyDescent="0.25">
      <c r="A9" s="3" t="s">
        <v>52</v>
      </c>
      <c r="B9">
        <v>5</v>
      </c>
      <c r="C9">
        <v>1</v>
      </c>
      <c r="D9">
        <f t="shared" si="0"/>
        <v>5</v>
      </c>
      <c r="E9" s="2">
        <v>149.99</v>
      </c>
      <c r="F9" s="2">
        <f t="shared" si="1"/>
        <v>749.95</v>
      </c>
      <c r="G9" t="s">
        <v>54</v>
      </c>
    </row>
    <row r="10" spans="1:8" x14ac:dyDescent="0.25">
      <c r="A10" s="3" t="s">
        <v>52</v>
      </c>
      <c r="B10">
        <v>24</v>
      </c>
      <c r="C10">
        <v>1</v>
      </c>
      <c r="D10">
        <f t="shared" si="0"/>
        <v>24</v>
      </c>
      <c r="E10" s="2">
        <v>129.99</v>
      </c>
      <c r="F10" s="2">
        <f t="shared" si="1"/>
        <v>3119.76</v>
      </c>
      <c r="G10" t="s">
        <v>56</v>
      </c>
      <c r="H10" s="1" t="s">
        <v>19</v>
      </c>
    </row>
    <row r="11" spans="1:8" x14ac:dyDescent="0.25">
      <c r="A11" s="3" t="s">
        <v>60</v>
      </c>
      <c r="B11">
        <v>21</v>
      </c>
      <c r="C11">
        <v>1</v>
      </c>
      <c r="D11">
        <f t="shared" si="0"/>
        <v>21</v>
      </c>
      <c r="E11" s="2">
        <v>109</v>
      </c>
      <c r="F11" s="2">
        <f t="shared" si="1"/>
        <v>2289</v>
      </c>
      <c r="G11" t="s">
        <v>63</v>
      </c>
      <c r="H11" s="1" t="s">
        <v>21</v>
      </c>
    </row>
    <row r="12" spans="1:8" x14ac:dyDescent="0.25">
      <c r="A12" s="3" t="s">
        <v>17</v>
      </c>
      <c r="B12">
        <v>7</v>
      </c>
      <c r="C12">
        <v>9</v>
      </c>
      <c r="D12">
        <f t="shared" si="0"/>
        <v>63</v>
      </c>
      <c r="E12" s="2">
        <v>99.99</v>
      </c>
      <c r="F12" s="2">
        <f t="shared" si="1"/>
        <v>6299.37</v>
      </c>
      <c r="G12" t="s">
        <v>31</v>
      </c>
      <c r="H12" s="1" t="s">
        <v>25</v>
      </c>
    </row>
    <row r="13" spans="1:8" x14ac:dyDescent="0.25">
      <c r="A13" s="3" t="s">
        <v>20</v>
      </c>
      <c r="B13">
        <v>60</v>
      </c>
      <c r="C13">
        <v>1</v>
      </c>
      <c r="D13">
        <f t="shared" si="0"/>
        <v>60</v>
      </c>
      <c r="E13" s="2">
        <v>99.99</v>
      </c>
      <c r="F13" s="2">
        <f t="shared" si="1"/>
        <v>5999.4</v>
      </c>
      <c r="G13" t="s">
        <v>22</v>
      </c>
      <c r="H13" s="1" t="s">
        <v>30</v>
      </c>
    </row>
    <row r="14" spans="1:8" x14ac:dyDescent="0.25">
      <c r="A14" s="3" t="s">
        <v>26</v>
      </c>
      <c r="B14">
        <v>8</v>
      </c>
      <c r="C14">
        <v>6</v>
      </c>
      <c r="D14">
        <f t="shared" si="0"/>
        <v>48</v>
      </c>
      <c r="E14" s="2">
        <v>65</v>
      </c>
      <c r="F14" s="2">
        <f t="shared" si="1"/>
        <v>3120</v>
      </c>
      <c r="G14" t="s">
        <v>32</v>
      </c>
      <c r="H14" s="1" t="s">
        <v>25</v>
      </c>
    </row>
    <row r="15" spans="1:8" x14ac:dyDescent="0.25">
      <c r="A15" s="3" t="s">
        <v>47</v>
      </c>
      <c r="B15">
        <v>100</v>
      </c>
      <c r="C15">
        <v>1</v>
      </c>
      <c r="D15">
        <f t="shared" si="0"/>
        <v>100</v>
      </c>
      <c r="E15" s="2">
        <v>65</v>
      </c>
      <c r="F15" s="2">
        <f t="shared" si="1"/>
        <v>6500</v>
      </c>
      <c r="G15" t="s">
        <v>48</v>
      </c>
      <c r="H15" s="1" t="s">
        <v>33</v>
      </c>
    </row>
    <row r="16" spans="1:8" x14ac:dyDescent="0.25">
      <c r="A16" s="3" t="s">
        <v>60</v>
      </c>
      <c r="B16">
        <v>22</v>
      </c>
      <c r="C16">
        <v>1</v>
      </c>
      <c r="D16">
        <f t="shared" si="0"/>
        <v>22</v>
      </c>
      <c r="E16" s="2">
        <v>65</v>
      </c>
      <c r="F16" s="2">
        <f t="shared" si="1"/>
        <v>1430</v>
      </c>
      <c r="G16" t="s">
        <v>32</v>
      </c>
      <c r="H16" s="1" t="s">
        <v>25</v>
      </c>
    </row>
    <row r="17" spans="1:8" x14ac:dyDescent="0.25">
      <c r="A17" s="3">
        <v>3</v>
      </c>
      <c r="B17">
        <v>11</v>
      </c>
      <c r="C17">
        <v>6</v>
      </c>
      <c r="D17">
        <f t="shared" si="0"/>
        <v>66</v>
      </c>
      <c r="E17" s="2">
        <v>49</v>
      </c>
      <c r="F17" s="2">
        <f t="shared" si="1"/>
        <v>3234</v>
      </c>
      <c r="G17" t="s">
        <v>13</v>
      </c>
      <c r="H17" s="1" t="s">
        <v>34</v>
      </c>
    </row>
    <row r="18" spans="1:8" x14ac:dyDescent="0.25">
      <c r="A18" s="3">
        <v>4</v>
      </c>
      <c r="B18">
        <v>10</v>
      </c>
      <c r="C18">
        <v>6</v>
      </c>
      <c r="D18">
        <f t="shared" si="0"/>
        <v>60</v>
      </c>
      <c r="E18" s="2">
        <v>49</v>
      </c>
      <c r="F18" s="2">
        <f t="shared" si="1"/>
        <v>2940</v>
      </c>
      <c r="G18" t="s">
        <v>13</v>
      </c>
      <c r="H18" s="1" t="s">
        <v>25</v>
      </c>
    </row>
    <row r="19" spans="1:8" x14ac:dyDescent="0.25">
      <c r="A19" s="3">
        <v>5</v>
      </c>
      <c r="B19">
        <v>10</v>
      </c>
      <c r="C19">
        <v>6</v>
      </c>
      <c r="D19">
        <f t="shared" si="0"/>
        <v>60</v>
      </c>
      <c r="E19" s="2">
        <v>49</v>
      </c>
      <c r="F19" s="2">
        <f t="shared" si="1"/>
        <v>2940</v>
      </c>
      <c r="G19" t="s">
        <v>13</v>
      </c>
      <c r="H19" s="1" t="s">
        <v>34</v>
      </c>
    </row>
    <row r="20" spans="1:8" x14ac:dyDescent="0.25">
      <c r="A20" s="3" t="s">
        <v>60</v>
      </c>
      <c r="B20">
        <f>40+48+39+37+16+16+9</f>
        <v>205</v>
      </c>
      <c r="C20">
        <v>1</v>
      </c>
      <c r="D20">
        <f t="shared" si="0"/>
        <v>205</v>
      </c>
      <c r="E20" s="2">
        <v>44.49</v>
      </c>
      <c r="F20" s="2">
        <f t="shared" si="1"/>
        <v>9120.4500000000007</v>
      </c>
      <c r="G20" t="s">
        <v>61</v>
      </c>
      <c r="H20" s="1" t="s">
        <v>40</v>
      </c>
    </row>
    <row r="21" spans="1:8" x14ac:dyDescent="0.25">
      <c r="A21" s="3" t="s">
        <v>52</v>
      </c>
      <c r="B21">
        <v>13</v>
      </c>
      <c r="C21">
        <v>1</v>
      </c>
      <c r="D21">
        <f t="shared" si="0"/>
        <v>13</v>
      </c>
      <c r="E21" s="2">
        <v>35</v>
      </c>
      <c r="F21" s="2">
        <f t="shared" si="1"/>
        <v>455</v>
      </c>
      <c r="G21" t="s">
        <v>59</v>
      </c>
      <c r="H21" s="1" t="s">
        <v>40</v>
      </c>
    </row>
    <row r="22" spans="1:8" x14ac:dyDescent="0.25">
      <c r="A22" s="3" t="s">
        <v>23</v>
      </c>
      <c r="B22">
        <v>11</v>
      </c>
      <c r="C22">
        <v>6</v>
      </c>
      <c r="D22">
        <f t="shared" si="0"/>
        <v>66</v>
      </c>
      <c r="E22" s="2">
        <v>34.99</v>
      </c>
      <c r="F22" s="2">
        <f t="shared" si="1"/>
        <v>2309.34</v>
      </c>
      <c r="G22" t="s">
        <v>29</v>
      </c>
      <c r="H22" s="1" t="s">
        <v>40</v>
      </c>
    </row>
    <row r="23" spans="1:8" x14ac:dyDescent="0.25">
      <c r="A23" s="3" t="s">
        <v>36</v>
      </c>
      <c r="B23">
        <v>30</v>
      </c>
      <c r="C23">
        <v>12</v>
      </c>
      <c r="D23">
        <f t="shared" si="0"/>
        <v>360</v>
      </c>
      <c r="E23" s="2">
        <v>34.950000000000003</v>
      </c>
      <c r="F23" s="2">
        <f t="shared" si="1"/>
        <v>12582.000000000002</v>
      </c>
      <c r="G23" t="s">
        <v>39</v>
      </c>
      <c r="H23" s="1" t="s">
        <v>42</v>
      </c>
    </row>
    <row r="24" spans="1:8" x14ac:dyDescent="0.25">
      <c r="A24" s="3" t="s">
        <v>37</v>
      </c>
      <c r="B24">
        <v>30</v>
      </c>
      <c r="C24">
        <v>12</v>
      </c>
      <c r="D24">
        <f t="shared" si="0"/>
        <v>360</v>
      </c>
      <c r="E24" s="2">
        <v>34.950000000000003</v>
      </c>
      <c r="F24" s="2">
        <f t="shared" si="1"/>
        <v>12582.000000000002</v>
      </c>
      <c r="G24" t="s">
        <v>39</v>
      </c>
      <c r="H24" s="1" t="s">
        <v>46</v>
      </c>
    </row>
    <row r="25" spans="1:8" x14ac:dyDescent="0.25">
      <c r="A25" s="3" t="s">
        <v>38</v>
      </c>
      <c r="B25">
        <v>30</v>
      </c>
      <c r="C25">
        <v>12</v>
      </c>
      <c r="D25">
        <f t="shared" si="0"/>
        <v>360</v>
      </c>
      <c r="E25" s="2">
        <v>34.950000000000003</v>
      </c>
      <c r="F25" s="2">
        <f t="shared" si="1"/>
        <v>12582.000000000002</v>
      </c>
      <c r="G25" t="s">
        <v>39</v>
      </c>
      <c r="H25" s="1" t="s">
        <v>33</v>
      </c>
    </row>
    <row r="26" spans="1:8" x14ac:dyDescent="0.25">
      <c r="A26" s="3" t="s">
        <v>49</v>
      </c>
      <c r="B26">
        <v>15</v>
      </c>
      <c r="C26">
        <v>40</v>
      </c>
      <c r="D26">
        <f t="shared" si="0"/>
        <v>600</v>
      </c>
      <c r="E26" s="2">
        <v>30</v>
      </c>
      <c r="F26" s="2">
        <f t="shared" si="1"/>
        <v>18000</v>
      </c>
      <c r="G26" t="s">
        <v>50</v>
      </c>
      <c r="H26" s="1" t="s">
        <v>51</v>
      </c>
    </row>
    <row r="27" spans="1:8" x14ac:dyDescent="0.25">
      <c r="A27" s="3" t="s">
        <v>14</v>
      </c>
      <c r="B27">
        <v>366</v>
      </c>
      <c r="C27">
        <v>1</v>
      </c>
      <c r="D27">
        <f t="shared" si="0"/>
        <v>366</v>
      </c>
      <c r="E27" s="2">
        <v>25.99</v>
      </c>
      <c r="F27" s="2">
        <f t="shared" si="1"/>
        <v>9512.34</v>
      </c>
      <c r="G27" t="s">
        <v>15</v>
      </c>
      <c r="H27" s="1" t="s">
        <v>55</v>
      </c>
    </row>
    <row r="28" spans="1:8" x14ac:dyDescent="0.25">
      <c r="A28" s="3" t="s">
        <v>23</v>
      </c>
      <c r="B28">
        <v>21</v>
      </c>
      <c r="C28">
        <v>6</v>
      </c>
      <c r="D28">
        <f t="shared" si="0"/>
        <v>126</v>
      </c>
      <c r="E28" s="2">
        <v>24.99</v>
      </c>
      <c r="F28" s="2">
        <f t="shared" si="1"/>
        <v>3148.74</v>
      </c>
      <c r="G28" t="s">
        <v>24</v>
      </c>
      <c r="H28" s="1" t="s">
        <v>55</v>
      </c>
    </row>
    <row r="29" spans="1:8" x14ac:dyDescent="0.25">
      <c r="A29" s="3" t="s">
        <v>26</v>
      </c>
      <c r="B29">
        <v>21</v>
      </c>
      <c r="C29">
        <v>6</v>
      </c>
      <c r="D29">
        <f t="shared" si="0"/>
        <v>126</v>
      </c>
      <c r="E29" s="2">
        <v>24.99</v>
      </c>
      <c r="F29" s="2">
        <f t="shared" si="1"/>
        <v>3148.74</v>
      </c>
      <c r="G29" t="s">
        <v>24</v>
      </c>
      <c r="H29" s="1" t="s">
        <v>57</v>
      </c>
    </row>
    <row r="30" spans="1:8" x14ac:dyDescent="0.25">
      <c r="A30" s="3" t="s">
        <v>27</v>
      </c>
      <c r="B30">
        <v>27</v>
      </c>
      <c r="C30">
        <v>6</v>
      </c>
      <c r="D30">
        <f t="shared" si="0"/>
        <v>162</v>
      </c>
      <c r="E30" s="2">
        <v>24.99</v>
      </c>
      <c r="F30" s="2">
        <f t="shared" si="1"/>
        <v>4048.3799999999997</v>
      </c>
      <c r="G30" t="s">
        <v>24</v>
      </c>
      <c r="H30" s="1" t="s">
        <v>58</v>
      </c>
    </row>
    <row r="31" spans="1:8" x14ac:dyDescent="0.25">
      <c r="A31" s="3" t="s">
        <v>28</v>
      </c>
      <c r="B31">
        <v>28</v>
      </c>
      <c r="C31">
        <v>6</v>
      </c>
      <c r="D31">
        <f t="shared" si="0"/>
        <v>168</v>
      </c>
      <c r="E31" s="2">
        <v>24.99</v>
      </c>
      <c r="F31" s="2">
        <f t="shared" si="1"/>
        <v>4198.32</v>
      </c>
      <c r="G31" t="s">
        <v>24</v>
      </c>
      <c r="H31" s="1" t="s">
        <v>62</v>
      </c>
    </row>
    <row r="32" spans="1:8" x14ac:dyDescent="0.25">
      <c r="A32" s="3" t="s">
        <v>17</v>
      </c>
      <c r="B32">
        <v>24</v>
      </c>
      <c r="C32">
        <v>3</v>
      </c>
      <c r="D32">
        <f t="shared" si="0"/>
        <v>72</v>
      </c>
      <c r="E32" s="2">
        <v>19.989999999999998</v>
      </c>
      <c r="F32" s="2">
        <f t="shared" si="1"/>
        <v>1439.28</v>
      </c>
      <c r="G32" t="s">
        <v>18</v>
      </c>
      <c r="H32" s="1" t="s">
        <v>33</v>
      </c>
    </row>
    <row r="33" spans="1:8" x14ac:dyDescent="0.25">
      <c r="A33" s="3" t="s">
        <v>20</v>
      </c>
      <c r="B33">
        <v>24</v>
      </c>
      <c r="C33">
        <v>3</v>
      </c>
      <c r="D33">
        <f t="shared" si="0"/>
        <v>72</v>
      </c>
      <c r="E33" s="2">
        <v>19.989999999999998</v>
      </c>
      <c r="F33" s="2">
        <f t="shared" si="1"/>
        <v>1439.28</v>
      </c>
      <c r="G33" t="s">
        <v>18</v>
      </c>
      <c r="H33" s="1" t="s">
        <v>64</v>
      </c>
    </row>
    <row r="34" spans="1:8" x14ac:dyDescent="0.25">
      <c r="A34" s="4"/>
      <c r="B34" s="5"/>
      <c r="C34" s="5"/>
      <c r="D34" s="5" t="s">
        <v>3</v>
      </c>
      <c r="E34" s="6"/>
      <c r="F34" s="6" t="s">
        <v>65</v>
      </c>
    </row>
    <row r="35" spans="1:8" x14ac:dyDescent="0.25">
      <c r="A35" s="4"/>
      <c r="B35" s="5"/>
      <c r="C35" s="5"/>
      <c r="D35" s="5">
        <f>SUM(D2:D34)</f>
        <v>3692</v>
      </c>
      <c r="E35" s="6"/>
      <c r="F35" s="6">
        <f>SUM(F2:F34)</f>
        <v>161435.96</v>
      </c>
    </row>
    <row r="36" spans="1:8" x14ac:dyDescent="0.25">
      <c r="A36" s="4"/>
      <c r="B36" s="5"/>
      <c r="C36" s="5"/>
      <c r="D36" s="5"/>
      <c r="E36" s="6"/>
      <c r="F36" s="7"/>
    </row>
    <row r="37" spans="1:8" x14ac:dyDescent="0.25">
      <c r="A37" s="4"/>
      <c r="B37" s="5"/>
      <c r="C37" s="5"/>
      <c r="D37" s="5"/>
      <c r="E37" s="6"/>
      <c r="F37" s="6"/>
    </row>
  </sheetData>
  <sortState ref="A3:G33">
    <sortCondition descending="1" ref="E3:E33"/>
  </sortState>
  <hyperlinks>
    <hyperlink ref="H3" r:id="rId1"/>
    <hyperlink ref="H2" r:id="rId2"/>
    <hyperlink ref="H4" r:id="rId3" display="https://www.ebay.com/i/153525179865?chn=ps&amp;norover=1&amp;mkevt=1&amp;mkrid=711-117182-37290-0&amp;mkcid=2&amp;itemid=153525179865&amp;targetid=475515045541&amp;device=c&amp;mktype=pla&amp;googleloc=9003991&amp;poi=&amp;campaignid=6469981122&amp;mkgroupid=79220336802&amp;rlsatarget=pla-475515045541&amp;abcId=1141176&amp;merchantid=6296724&amp;gclid=Cj0KCQjwjOrtBRCcARIsAEq4rW7DFjVe6cQsb7hrSWMyGUprssdfz3FxUcdYAXp7LQhm-6va9CM7mHEaAm3CEALw_wcB"/>
    <hyperlink ref="H5" r:id="rId4" display="https://www.ebay.com/i/153525179865?chn=ps&amp;norover=1&amp;mkevt=1&amp;mkrid=711-117182-37290-0&amp;mkcid=2&amp;itemid=153525179865&amp;targetid=475515045541&amp;device=c&amp;mktype=pla&amp;googleloc=9003991&amp;poi=&amp;campaignid=6469981122&amp;mkgroupid=79220336802&amp;rlsatarget=pla-475515045541&amp;abcId=1141176&amp;merchantid=6296724&amp;gclid=Cj0KCQjwjOrtBRCcARIsAEq4rW7DFjVe6cQsb7hrSWMyGUprssdfz3FxUcdYAXp7LQhm-6va9CM7mHEaAm3CEALw_wcB"/>
    <hyperlink ref="H6" r:id="rId5" display="https://www.ebay.com/i/153525179865?chn=ps&amp;norover=1&amp;mkevt=1&amp;mkrid=711-117182-37290-0&amp;mkcid=2&amp;itemid=153525179865&amp;targetid=475515045541&amp;device=c&amp;mktype=pla&amp;googleloc=9003991&amp;poi=&amp;campaignid=6469981122&amp;mkgroupid=79220336802&amp;rlsatarget=pla-475515045541&amp;abcId=1141176&amp;merchantid=6296724&amp;gclid=Cj0KCQjwjOrtBRCcARIsAEq4rW7DFjVe6cQsb7hrSWMyGUprssdfz3FxUcdYAXp7LQhm-6va9CM7mHEaAm3CEALw_wcB"/>
    <hyperlink ref="H7" r:id="rId6"/>
    <hyperlink ref="H8" r:id="rId7"/>
    <hyperlink ref="H10" r:id="rId8"/>
    <hyperlink ref="H11" r:id="rId9"/>
    <hyperlink ref="H12" r:id="rId10"/>
    <hyperlink ref="H14" r:id="rId11"/>
    <hyperlink ref="H16" r:id="rId12"/>
    <hyperlink ref="H18" r:id="rId13"/>
    <hyperlink ref="H13" r:id="rId14"/>
    <hyperlink ref="H15" r:id="rId15" display="https://www.ebay.com/i/302988041517?chn=ps&amp;norover=1&amp;mkevt=1&amp;mkrid=711-117182-37290-0&amp;mkcid=2&amp;itemid=302988041517&amp;targetid=800105026711&amp;device=c&amp;mktype=pla&amp;googleloc=9003991&amp;poi=&amp;campaignid=1498362369&amp;mkgroupid=56281260205&amp;rlsatarget=pla-800105026711&amp;abcId=1139466&amp;merchantid=6296724&amp;gclid=Cj0KCQjwjOrtBRCcARIsAEq4rW5QCwGPY3ntm1E4ekUdunZMlHHU46V99tdYK0iDYm7tcKeMyW9K-U4aAqg7EALw_wcB"/>
    <hyperlink ref="H17" r:id="rId16" display="https://www.ebay.com/p/1241923292?iid=193055263397&amp;chn=ps&amp;norover=1&amp;mkevt=1&amp;mkrid=711-117182-37290-0&amp;mkcid=2&amp;itemid=193055263397&amp;targetid=593772115613&amp;device=c&amp;mktype=pla&amp;googleloc=9003991&amp;poi=&amp;campaignid=2086088136&amp;mkgroupid=80059919711&amp;rlsatarget=pla-593772115613&amp;abcId=1141016&amp;merchantid=6296724&amp;gclid=Cj0KCQjwjOrtBRCcARIsAEq4rW7LQlcUH-NLo7TjLOudmEF64meBBZ8Ab2GkeM7DDUF8HPcFTPMTWLcaAtz4EALw_wcB"/>
    <hyperlink ref="H19" r:id="rId17" display="https://www.ebay.com/p/1241923292?iid=193055263397&amp;chn=ps&amp;norover=1&amp;mkevt=1&amp;mkrid=711-117182-37290-0&amp;mkcid=2&amp;itemid=193055263397&amp;targetid=593772115613&amp;device=c&amp;mktype=pla&amp;googleloc=9003991&amp;poi=&amp;campaignid=2086088136&amp;mkgroupid=80059919711&amp;rlsatarget=pla-593772115613&amp;abcId=1141016&amp;merchantid=6296724&amp;gclid=Cj0KCQjwjOrtBRCcARIsAEq4rW7LQlcUH-NLo7TjLOudmEF64meBBZ8Ab2GkeM7DDUF8HPcFTPMTWLcaAtz4EALw_wcB"/>
    <hyperlink ref="H20" r:id="rId18"/>
    <hyperlink ref="H21" r:id="rId19"/>
    <hyperlink ref="H22" r:id="rId20"/>
    <hyperlink ref="H23" r:id="rId21"/>
    <hyperlink ref="H24" r:id="rId22"/>
    <hyperlink ref="H25" r:id="rId23" display="https://www.ebay.com/i/302988041517?chn=ps&amp;norover=1&amp;mkevt=1&amp;mkrid=711-117182-37290-0&amp;mkcid=2&amp;itemid=302988041517&amp;targetid=800105026711&amp;device=c&amp;mktype=pla&amp;googleloc=9003991&amp;poi=&amp;campaignid=1498362369&amp;mkgroupid=56281260205&amp;rlsatarget=pla-800105026711&amp;abcId=1139466&amp;merchantid=6296724&amp;gclid=Cj0KCQjwjOrtBRCcARIsAEq4rW5QCwGPY3ntm1E4ekUdunZMlHHU46V99tdYK0iDYm7tcKeMyW9K-U4aAqg7EALw_wcB"/>
    <hyperlink ref="H26" r:id="rId24"/>
    <hyperlink ref="H27" r:id="rId25"/>
    <hyperlink ref="H28" r:id="rId26"/>
    <hyperlink ref="H29" r:id="rId27"/>
    <hyperlink ref="H30" r:id="rId28"/>
    <hyperlink ref="H31" r:id="rId29" display="https://www.harborfreight.com/35-channel-remote-control-helicopter-62578.html?cid=paid_google|*PLA+-+All+Products+-+Lower+Sales+Items|New+Products+-+%284%29+Price+%2450-70|62578&amp;utm_source=google&amp;utm_medium=cpc&amp;mkwid=sUQrqB1Kp|pcrid|318476002944|pkw||pmt||pdv|c|slid||product|62578|&amp;pgrid=63088204706&amp;ptaid=pla-296812814614&amp;pcid=1654049980&amp;intent=&amp;gclid=Cj0KCQjwjOrtBRCcARIsAEq4rW5pvHmep387I8K62kpaPzRr-vKp-A4_Kv5N6YjDQX4gkhkYED_Ax-kaAjQREALw_wcB"/>
    <hyperlink ref="H32" r:id="rId30" display="https://www.ebay.com/i/302988041517?chn=ps&amp;norover=1&amp;mkevt=1&amp;mkrid=711-117182-37290-0&amp;mkcid=2&amp;itemid=302988041517&amp;targetid=800105026711&amp;device=c&amp;mktype=pla&amp;googleloc=9003991&amp;poi=&amp;campaignid=1498362369&amp;mkgroupid=56281260205&amp;rlsatarget=pla-800105026711&amp;abcId=1139466&amp;merchantid=6296724&amp;gclid=Cj0KCQjwjOrtBRCcARIsAEq4rW5QCwGPY3ntm1E4ekUdunZMlHHU46V99tdYK0iDYm7tcKeMyW9K-U4aAqg7EALw_wcB"/>
    <hyperlink ref="H33" r:id="rId31" display="https://www.banggood.com/FEILUN-FT012-Upgraded-FT009-High-Speed-Brushless-Racing-RC-Boat-For-Kid-Toys-p-1262234.html?gmcCountry=US&amp;currency=USD&amp;createTmp=1&amp;utm_source=googleshopping&amp;utm_medium=cpc_elc&amp;utm_content=frank&amp;utm_campaign=pla-mix-us-pc-0626&amp;gclid=Cj0KCQjwjOrtBRCcARIsAEq4rW5WFUYMEiriaajaeB_AcpsRiTrBpHpyM4wOlU4xPEIVo9fuqd2iCscaAkI9EALw_wcB&amp;cur_warehouse=CN"/>
  </hyperlinks>
  <pageMargins left="0.7" right="0.7" top="0.75" bottom="0.75" header="0.3" footer="0.3"/>
  <pageSetup orientation="portrait"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2019-10-31T21:24:34Z</dcterms:created>
  <dcterms:modified xsi:type="dcterms:W3CDTF">2019-11-01T17:11:30Z</dcterms:modified>
</cp:coreProperties>
</file>